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<sst xmlns="http://schemas.openxmlformats.org/spreadsheetml/2006/main" count="89" uniqueCount="67">
  <si>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odvětví </t>
  </si>
  <si>
    <t xml:space="preserve">text </t>
  </si>
  <si>
    <t>tis. Kč</t>
  </si>
  <si>
    <t xml:space="preserve">Příjmy daňové </t>
  </si>
  <si>
    <t>Daň z příjmu FO - záv.činnost</t>
  </si>
  <si>
    <t>Daň z příjmu FO - sam.výd.činnost</t>
  </si>
  <si>
    <t>Daň z příjmu FO -zvl.sazba</t>
  </si>
  <si>
    <t>Daň z příjmu právnických osob</t>
  </si>
  <si>
    <t>Daň z přidané hodnoty</t>
  </si>
  <si>
    <t>Poplatek ze psů</t>
  </si>
  <si>
    <t>Poplatek za užívání veřejného prostranství</t>
  </si>
  <si>
    <t>Poplatek ze vstupného</t>
  </si>
  <si>
    <t>Poplatek z ubytovací kapacity</t>
  </si>
  <si>
    <t>Poplatek za provozovaný VHP</t>
  </si>
  <si>
    <t>Odvod z výtěžku VHP</t>
  </si>
  <si>
    <t>Správní poplatky</t>
  </si>
  <si>
    <t>Daň z nemovitostí</t>
  </si>
  <si>
    <t>Celkem</t>
  </si>
  <si>
    <t xml:space="preserve">Příjmy vlastní </t>
  </si>
  <si>
    <t>Pitná voda</t>
  </si>
  <si>
    <t>Pěstební činnost - lesy</t>
  </si>
  <si>
    <t>Odpadní voda</t>
  </si>
  <si>
    <t>Rybníky</t>
  </si>
  <si>
    <t>Tělovýchova</t>
  </si>
  <si>
    <t>Bytové hospodářství</t>
  </si>
  <si>
    <t>Nebytové hospodářství</t>
  </si>
  <si>
    <t>Svoz odpadu</t>
  </si>
  <si>
    <t>Místní správa</t>
  </si>
  <si>
    <t>Příjmy z úroků</t>
  </si>
  <si>
    <t>Příjmy kapitálové</t>
  </si>
  <si>
    <t>Mezisoučet</t>
  </si>
  <si>
    <t xml:space="preserve">Dotace </t>
  </si>
  <si>
    <t>Dotace ze státního rozpočtu</t>
  </si>
  <si>
    <t>Dotace od obcí</t>
  </si>
  <si>
    <t xml:space="preserve"> CELKEM  PŘÍJMY</t>
  </si>
  <si>
    <t>P ř í j m y</t>
  </si>
  <si>
    <t>V ý d a j e</t>
  </si>
  <si>
    <t>Výdaje běžné</t>
  </si>
  <si>
    <t>Obchod</t>
  </si>
  <si>
    <t>Knihovna</t>
  </si>
  <si>
    <t>Kultura</t>
  </si>
  <si>
    <t>Zpravodaj</t>
  </si>
  <si>
    <t>SPOZ</t>
  </si>
  <si>
    <t xml:space="preserve">Tělovýchova </t>
  </si>
  <si>
    <t>Veřejné osvětlení</t>
  </si>
  <si>
    <t>Pohřebnictví</t>
  </si>
  <si>
    <t>Místní hospodářství</t>
  </si>
  <si>
    <t>Sběr a svoz komunálního odpadu</t>
  </si>
  <si>
    <t>Veřejná zeleň</t>
  </si>
  <si>
    <t>Hasiči</t>
  </si>
  <si>
    <t>Zastupitelstvo</t>
  </si>
  <si>
    <t>Výdaje kapitálové</t>
  </si>
  <si>
    <t xml:space="preserve"> CELKEM  VÝDAJE</t>
  </si>
  <si>
    <t>Místní správa (vč.agit.stř.Hostějeves)</t>
  </si>
  <si>
    <t xml:space="preserve">F i n a n c o v á n í </t>
  </si>
  <si>
    <t xml:space="preserve"> CELKEM  FINANCOVÁNÍ</t>
  </si>
  <si>
    <t xml:space="preserve">Mezisoučet </t>
  </si>
  <si>
    <t>Poplatek za likvidaci komunálního odpadu</t>
  </si>
  <si>
    <t>Základní škola</t>
  </si>
  <si>
    <t>splátky půjček a hypoték</t>
  </si>
  <si>
    <t>Rozpočet Obce Jarošov nad Nežárkou na rok 2007</t>
  </si>
  <si>
    <t>Silnice</t>
  </si>
  <si>
    <t>Ostatní záležitosti v dopravě-dopr.značení</t>
  </si>
  <si>
    <t>Pitná voda - projekt Zdešov</t>
  </si>
  <si>
    <t>Základní škola-obnova zařízení ve ŠJ</t>
  </si>
  <si>
    <t>Vyvěšeno:</t>
  </si>
  <si>
    <t>Sejmuto: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</si>
</sst>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0"/>
  <sheetViews>
    <sheetView tabSelected="1" workbookViewId="0" topLeftCell="A1">
      <selection activeCell="C107" sqref="C107"/>
    </sheetView>
  </sheetViews>
  <sheetFormatPr defaultColWidth="9.140625" defaultRowHeight="12.75"/>
  <cols>
    <col min="3" max="3" width="40.28125" style="0" customWidth="1"/>
    <col min="4" max="4" width="15.421875" style="0" customWidth="1"/>
  </cols>
  <sheetData>
    <row r="2" spans="1:7" ht="18">
      <c r="A2" s="16" t="s">
        <v>60</v>
      </c>
      <c r="B2" s="16"/>
      <c r="C2" s="16"/>
      <c r="D2" s="16"/>
      <c r="E2" s="16"/>
      <c r="F2" s="6"/>
      <c r="G2" s="6"/>
    </row>
    <row r="4" ht="15.75">
      <c r="A4" s="4" t="s">
        <v>35</v>
      </c>
    </row>
    <row r="5" ht="15.75">
      <c r="C5" s="4"/>
    </row>
    <row r="6" ht="12.75" hidden="1"/>
    <row r="7" spans="2:4" s="2" customFormat="1" ht="12.75">
      <c r="B7" s="12" t="s">
        <v>0</v>
      </c>
      <c r="C7" s="10" t="s">
        <v>1</v>
      </c>
      <c r="D7" s="12" t="s">
        <v>2</v>
      </c>
    </row>
    <row r="8" ht="22.5" customHeight="1">
      <c r="B8" s="5" t="s">
        <v>3</v>
      </c>
    </row>
    <row r="9" spans="2:4" ht="18" customHeight="1">
      <c r="B9" s="1">
        <v>1111</v>
      </c>
      <c r="C9" t="s">
        <v>4</v>
      </c>
      <c r="D9" s="7">
        <v>1500</v>
      </c>
    </row>
    <row r="10" spans="2:4" ht="12.75">
      <c r="B10" s="1">
        <v>1112</v>
      </c>
      <c r="C10" t="s">
        <v>5</v>
      </c>
      <c r="D10">
        <v>300</v>
      </c>
    </row>
    <row r="11" spans="2:4" ht="12.75">
      <c r="B11" s="1">
        <v>1113</v>
      </c>
      <c r="C11" t="s">
        <v>6</v>
      </c>
      <c r="D11">
        <v>90</v>
      </c>
    </row>
    <row r="12" spans="2:4" ht="12.75">
      <c r="B12" s="1">
        <v>1121</v>
      </c>
      <c r="C12" t="s">
        <v>7</v>
      </c>
      <c r="D12" s="7">
        <v>1600</v>
      </c>
    </row>
    <row r="13" spans="2:4" ht="12.75">
      <c r="B13" s="1">
        <v>1211</v>
      </c>
      <c r="C13" t="s">
        <v>8</v>
      </c>
      <c r="D13" s="7">
        <v>2500</v>
      </c>
    </row>
    <row r="14" spans="2:4" ht="12.75">
      <c r="B14" s="1">
        <v>1337</v>
      </c>
      <c r="C14" t="s">
        <v>57</v>
      </c>
      <c r="D14" s="7">
        <v>450</v>
      </c>
    </row>
    <row r="15" spans="2:4" ht="12.75">
      <c r="B15" s="1">
        <v>1341</v>
      </c>
      <c r="C15" t="s">
        <v>9</v>
      </c>
      <c r="D15" s="7">
        <v>22</v>
      </c>
    </row>
    <row r="16" spans="2:4" ht="12.75">
      <c r="B16" s="1">
        <v>1343</v>
      </c>
      <c r="C16" t="s">
        <v>10</v>
      </c>
      <c r="D16" s="7">
        <v>5</v>
      </c>
    </row>
    <row r="17" spans="2:4" ht="12.75">
      <c r="B17" s="1">
        <v>1344</v>
      </c>
      <c r="C17" t="s">
        <v>11</v>
      </c>
      <c r="D17" s="7">
        <v>5</v>
      </c>
    </row>
    <row r="18" spans="2:4" ht="12.75">
      <c r="B18" s="1">
        <v>1345</v>
      </c>
      <c r="C18" t="s">
        <v>12</v>
      </c>
      <c r="D18" s="7">
        <v>1</v>
      </c>
    </row>
    <row r="19" spans="2:4" ht="12.75">
      <c r="B19" s="1">
        <v>1347</v>
      </c>
      <c r="C19" t="s">
        <v>13</v>
      </c>
      <c r="D19" s="7">
        <v>20</v>
      </c>
    </row>
    <row r="20" spans="2:4" ht="12.75">
      <c r="B20" s="1">
        <v>1351</v>
      </c>
      <c r="C20" t="s">
        <v>14</v>
      </c>
      <c r="D20" s="7">
        <v>4</v>
      </c>
    </row>
    <row r="21" spans="2:4" ht="12.75">
      <c r="B21" s="1">
        <v>1361</v>
      </c>
      <c r="C21" t="s">
        <v>15</v>
      </c>
      <c r="D21" s="7">
        <v>17</v>
      </c>
    </row>
    <row r="22" spans="2:4" ht="12.75">
      <c r="B22" s="1">
        <v>1511</v>
      </c>
      <c r="C22" t="s">
        <v>16</v>
      </c>
      <c r="D22" s="7">
        <v>900</v>
      </c>
    </row>
    <row r="23" spans="2:5" s="4" customFormat="1" ht="21" customHeight="1">
      <c r="B23" s="12" t="s">
        <v>17</v>
      </c>
      <c r="C23" s="10" t="s">
        <v>56</v>
      </c>
      <c r="D23" s="11">
        <f>SUM(D9:D22)</f>
        <v>7414</v>
      </c>
      <c r="E23" s="13"/>
    </row>
    <row r="24" ht="12.75">
      <c r="B24" s="1"/>
    </row>
    <row r="25" ht="15">
      <c r="B25" s="8" t="s">
        <v>18</v>
      </c>
    </row>
    <row r="26" spans="2:4" ht="17.25" customHeight="1">
      <c r="B26" s="1">
        <v>1031</v>
      </c>
      <c r="C26" t="s">
        <v>20</v>
      </c>
      <c r="D26">
        <v>200</v>
      </c>
    </row>
    <row r="27" spans="2:4" ht="12.75">
      <c r="B27" s="1">
        <v>2310</v>
      </c>
      <c r="C27" t="s">
        <v>19</v>
      </c>
      <c r="D27">
        <v>360</v>
      </c>
    </row>
    <row r="28" spans="2:4" ht="12.75">
      <c r="B28" s="1">
        <v>2341</v>
      </c>
      <c r="C28" t="s">
        <v>22</v>
      </c>
      <c r="D28">
        <v>35</v>
      </c>
    </row>
    <row r="29" spans="2:4" ht="12.75">
      <c r="B29" s="1">
        <v>3319</v>
      </c>
      <c r="C29" t="s">
        <v>40</v>
      </c>
      <c r="D29">
        <v>24</v>
      </c>
    </row>
    <row r="30" spans="2:4" ht="12.75">
      <c r="B30" s="1">
        <v>3412</v>
      </c>
      <c r="C30" t="s">
        <v>23</v>
      </c>
      <c r="D30">
        <v>130</v>
      </c>
    </row>
    <row r="31" spans="2:4" ht="12.75">
      <c r="B31" s="1">
        <v>3612</v>
      </c>
      <c r="C31" t="s">
        <v>24</v>
      </c>
      <c r="D31">
        <v>225</v>
      </c>
    </row>
    <row r="32" spans="2:4" ht="12.75">
      <c r="B32" s="1">
        <v>3613</v>
      </c>
      <c r="C32" t="s">
        <v>25</v>
      </c>
      <c r="D32">
        <v>73</v>
      </c>
    </row>
    <row r="33" spans="2:4" ht="12.75">
      <c r="B33" s="1">
        <v>3722</v>
      </c>
      <c r="C33" t="s">
        <v>26</v>
      </c>
      <c r="D33">
        <v>80</v>
      </c>
    </row>
    <row r="34" spans="2:4" ht="12.75">
      <c r="B34" s="1">
        <v>6171</v>
      </c>
      <c r="C34" t="s">
        <v>27</v>
      </c>
      <c r="D34">
        <v>25</v>
      </c>
    </row>
    <row r="35" spans="2:4" ht="12.75">
      <c r="B35" s="1">
        <v>6310</v>
      </c>
      <c r="C35" t="s">
        <v>28</v>
      </c>
      <c r="D35">
        <v>8</v>
      </c>
    </row>
    <row r="36" spans="2:4" s="2" customFormat="1" ht="21" customHeight="1">
      <c r="B36" s="12" t="s">
        <v>17</v>
      </c>
      <c r="C36" s="10" t="s">
        <v>56</v>
      </c>
      <c r="D36" s="11">
        <f>SUM(D26:D35)</f>
        <v>1160</v>
      </c>
    </row>
    <row r="37" ht="21.75" customHeight="1"/>
    <row r="38" ht="15">
      <c r="B38" s="5" t="s">
        <v>29</v>
      </c>
    </row>
    <row r="39" spans="2:4" ht="18" customHeight="1">
      <c r="B39" s="1">
        <v>2321</v>
      </c>
      <c r="C39" t="s">
        <v>21</v>
      </c>
      <c r="D39">
        <v>230</v>
      </c>
    </row>
    <row r="40" ht="7.5" customHeight="1">
      <c r="B40" s="1"/>
    </row>
    <row r="41" spans="2:4" s="10" customFormat="1" ht="21" customHeight="1">
      <c r="B41" s="10" t="s">
        <v>17</v>
      </c>
      <c r="C41" s="10" t="s">
        <v>30</v>
      </c>
      <c r="D41" s="11">
        <f>D39+D40</f>
        <v>230</v>
      </c>
    </row>
    <row r="43" ht="15">
      <c r="B43" s="5" t="s">
        <v>31</v>
      </c>
    </row>
    <row r="44" spans="2:4" ht="18" customHeight="1">
      <c r="B44" s="1">
        <v>4112</v>
      </c>
      <c r="C44" t="s">
        <v>32</v>
      </c>
      <c r="D44">
        <v>136</v>
      </c>
    </row>
    <row r="45" spans="2:4" ht="12.75">
      <c r="B45" s="1">
        <v>4121</v>
      </c>
      <c r="C45" t="s">
        <v>33</v>
      </c>
      <c r="D45">
        <v>60</v>
      </c>
    </row>
    <row r="46" ht="12.75">
      <c r="B46" s="1"/>
    </row>
    <row r="47" spans="2:4" s="2" customFormat="1" ht="21" customHeight="1">
      <c r="B47" s="12" t="s">
        <v>17</v>
      </c>
      <c r="C47" s="10" t="s">
        <v>30</v>
      </c>
      <c r="D47" s="10">
        <f>D44+D45+D46</f>
        <v>196</v>
      </c>
    </row>
    <row r="50" spans="2:4" ht="18">
      <c r="B50" s="3"/>
      <c r="C50" s="3" t="s">
        <v>34</v>
      </c>
      <c r="D50" s="9">
        <f>D47+D41+D36+D23</f>
        <v>9000</v>
      </c>
    </row>
    <row r="52" ht="15.75">
      <c r="A52" s="4" t="s">
        <v>36</v>
      </c>
    </row>
    <row r="54" spans="1:4" ht="12.75">
      <c r="A54" s="2"/>
      <c r="B54" s="12" t="s">
        <v>0</v>
      </c>
      <c r="C54" s="10" t="s">
        <v>1</v>
      </c>
      <c r="D54" s="12" t="s">
        <v>2</v>
      </c>
    </row>
    <row r="56" ht="15">
      <c r="B56" s="5" t="s">
        <v>37</v>
      </c>
    </row>
    <row r="57" spans="2:4" ht="18" customHeight="1">
      <c r="B57" s="1">
        <v>1031</v>
      </c>
      <c r="C57" t="s">
        <v>20</v>
      </c>
      <c r="D57">
        <v>171</v>
      </c>
    </row>
    <row r="58" spans="2:4" ht="12.75">
      <c r="B58" s="1">
        <v>2144</v>
      </c>
      <c r="C58" t="s">
        <v>38</v>
      </c>
      <c r="D58">
        <v>77.8</v>
      </c>
    </row>
    <row r="59" spans="2:4" ht="12.75">
      <c r="B59" s="1">
        <v>2212</v>
      </c>
      <c r="C59" t="s">
        <v>61</v>
      </c>
      <c r="D59">
        <v>270</v>
      </c>
    </row>
    <row r="60" spans="2:4" ht="12.75">
      <c r="B60" s="1">
        <v>2229</v>
      </c>
      <c r="C60" t="s">
        <v>62</v>
      </c>
      <c r="D60">
        <v>10</v>
      </c>
    </row>
    <row r="61" spans="2:4" ht="12.75">
      <c r="B61" s="1">
        <v>2310</v>
      </c>
      <c r="C61" t="s">
        <v>19</v>
      </c>
      <c r="D61">
        <v>8</v>
      </c>
    </row>
    <row r="62" spans="2:4" ht="12.75">
      <c r="B62" s="1">
        <v>3113</v>
      </c>
      <c r="C62" t="s">
        <v>58</v>
      </c>
      <c r="D62" s="7">
        <v>870</v>
      </c>
    </row>
    <row r="63" spans="2:4" ht="12.75">
      <c r="B63" s="1">
        <v>3314</v>
      </c>
      <c r="C63" t="s">
        <v>39</v>
      </c>
      <c r="D63">
        <v>125</v>
      </c>
    </row>
    <row r="64" spans="2:4" ht="12.75">
      <c r="B64" s="1">
        <v>3319</v>
      </c>
      <c r="C64" t="s">
        <v>40</v>
      </c>
      <c r="D64">
        <v>40</v>
      </c>
    </row>
    <row r="65" spans="2:4" ht="12.75">
      <c r="B65" s="1">
        <v>3349</v>
      </c>
      <c r="C65" t="s">
        <v>41</v>
      </c>
      <c r="D65">
        <v>9</v>
      </c>
    </row>
    <row r="66" spans="2:4" ht="12.75">
      <c r="B66" s="1">
        <v>3399</v>
      </c>
      <c r="C66" t="s">
        <v>42</v>
      </c>
      <c r="D66">
        <v>17</v>
      </c>
    </row>
    <row r="67" spans="2:4" ht="12.75">
      <c r="B67" s="1">
        <v>3412</v>
      </c>
      <c r="C67" t="s">
        <v>43</v>
      </c>
      <c r="D67">
        <v>341</v>
      </c>
    </row>
    <row r="68" spans="2:4" ht="12.75">
      <c r="B68" s="1">
        <v>3612</v>
      </c>
      <c r="C68" t="s">
        <v>24</v>
      </c>
      <c r="D68">
        <v>504</v>
      </c>
    </row>
    <row r="69" spans="2:4" ht="12.75">
      <c r="B69" s="1">
        <v>3613</v>
      </c>
      <c r="C69" t="s">
        <v>25</v>
      </c>
      <c r="D69">
        <v>35</v>
      </c>
    </row>
    <row r="70" spans="2:4" ht="12.75">
      <c r="B70" s="1">
        <v>3631</v>
      </c>
      <c r="C70" t="s">
        <v>44</v>
      </c>
      <c r="D70">
        <v>180</v>
      </c>
    </row>
    <row r="71" spans="2:4" ht="12.75">
      <c r="B71" s="1">
        <v>3632</v>
      </c>
      <c r="C71" t="s">
        <v>45</v>
      </c>
      <c r="D71">
        <v>16</v>
      </c>
    </row>
    <row r="72" spans="2:4" ht="12.75">
      <c r="B72" s="1">
        <v>3639</v>
      </c>
      <c r="C72" t="s">
        <v>46</v>
      </c>
      <c r="D72">
        <v>14</v>
      </c>
    </row>
    <row r="73" spans="2:4" ht="12.75">
      <c r="B73" s="1">
        <v>3722</v>
      </c>
      <c r="C73" t="s">
        <v>47</v>
      </c>
      <c r="D73">
        <v>696.2</v>
      </c>
    </row>
    <row r="74" spans="2:4" ht="12.75">
      <c r="B74" s="1">
        <v>3745</v>
      </c>
      <c r="C74" t="s">
        <v>48</v>
      </c>
      <c r="D74">
        <v>51.5</v>
      </c>
    </row>
    <row r="75" spans="2:4" ht="12.75">
      <c r="B75" s="1">
        <v>5512</v>
      </c>
      <c r="C75" t="s">
        <v>49</v>
      </c>
      <c r="D75">
        <v>33</v>
      </c>
    </row>
    <row r="76" spans="2:4" ht="12.75">
      <c r="B76" s="1">
        <v>6112</v>
      </c>
      <c r="C76" t="s">
        <v>50</v>
      </c>
      <c r="D76">
        <v>710</v>
      </c>
    </row>
    <row r="77" spans="2:4" ht="12.75">
      <c r="B77" s="1">
        <v>6171</v>
      </c>
      <c r="C77" t="s">
        <v>53</v>
      </c>
      <c r="D77" s="14">
        <v>2401.5</v>
      </c>
    </row>
    <row r="78" spans="1:4" ht="21" customHeight="1">
      <c r="A78" s="2"/>
      <c r="B78" s="10" t="s">
        <v>17</v>
      </c>
      <c r="C78" s="10" t="s">
        <v>30</v>
      </c>
      <c r="D78" s="10">
        <f>SUM(D57:D77)</f>
        <v>6580</v>
      </c>
    </row>
    <row r="80" ht="15">
      <c r="B80" s="5" t="s">
        <v>51</v>
      </c>
    </row>
    <row r="81" spans="2:4" ht="18" customHeight="1">
      <c r="B81" s="1">
        <v>2310</v>
      </c>
      <c r="C81" t="s">
        <v>63</v>
      </c>
      <c r="D81">
        <v>310</v>
      </c>
    </row>
    <row r="82" spans="2:4" ht="12.75">
      <c r="B82" s="1">
        <v>3113</v>
      </c>
      <c r="C82" t="s">
        <v>64</v>
      </c>
      <c r="D82">
        <v>210</v>
      </c>
    </row>
    <row r="83" ht="12.75">
      <c r="B83" s="1"/>
    </row>
    <row r="84" spans="2:4" ht="21" customHeight="1">
      <c r="B84" s="10" t="s">
        <v>17</v>
      </c>
      <c r="C84" s="10" t="s">
        <v>30</v>
      </c>
      <c r="D84" s="10">
        <f>D81+D82</f>
        <v>520</v>
      </c>
    </row>
    <row r="86" spans="3:4" ht="18">
      <c r="C86" s="3" t="s">
        <v>52</v>
      </c>
      <c r="D86" s="9">
        <f>D84+D78</f>
        <v>7100</v>
      </c>
    </row>
    <row r="89" ht="15.75">
      <c r="A89" s="4" t="s">
        <v>54</v>
      </c>
    </row>
    <row r="91" spans="1:4" ht="12.75">
      <c r="A91" s="2"/>
      <c r="B91" s="12" t="s">
        <v>0</v>
      </c>
      <c r="C91" s="10" t="s">
        <v>1</v>
      </c>
      <c r="D91" s="12" t="s">
        <v>2</v>
      </c>
    </row>
    <row r="92" spans="2:4" ht="18" customHeight="1">
      <c r="B92" s="1">
        <v>8124</v>
      </c>
      <c r="C92" t="s">
        <v>59</v>
      </c>
      <c r="D92" s="7">
        <v>1900</v>
      </c>
    </row>
    <row r="93" spans="2:4" ht="21" customHeight="1">
      <c r="B93" s="10" t="s">
        <v>17</v>
      </c>
      <c r="C93" s="10" t="s">
        <v>30</v>
      </c>
      <c r="D93" s="11">
        <f>D92</f>
        <v>1900</v>
      </c>
    </row>
    <row r="95" spans="3:4" ht="18">
      <c r="C95" s="3" t="s">
        <v>55</v>
      </c>
      <c r="D95" s="9">
        <f>D93</f>
        <v>1900</v>
      </c>
    </row>
    <row r="99" spans="2:3" ht="12.75">
      <c r="B99" t="s">
        <v>65</v>
      </c>
      <c r="C99" s="15">
        <v>39048</v>
      </c>
    </row>
    <row r="100" spans="2:3" ht="12.75">
      <c r="B100" t="s">
        <v>66</v>
      </c>
      <c r="C100" s="15">
        <v>39072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Mráz</cp:lastModifiedBy>
  <cp:lastPrinted>2007-03-07T09:11:53Z</cp:lastPrinted>
  <dcterms:created xsi:type="dcterms:W3CDTF">1997-01-24T11:07:25Z</dcterms:created>
  <dcterms:modified xsi:type="dcterms:W3CDTF">2007-03-07T09:43:58Z</dcterms:modified>
  <cp:category/>
  <cp:version/>
  <cp:contentType/>
  <cp:contentStatus/>
</cp:coreProperties>
</file>